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60" yWindow="285" windowWidth="9690" windowHeight="5985"/>
  </bookViews>
  <sheets>
    <sheet name="Πίνακας 3" sheetId="3" r:id="rId1"/>
  </sheets>
  <definedNames>
    <definedName name="_xlnm.Print_Area" localSheetId="0">'Πίνακας 3'!$A$1:$J$30</definedName>
  </definedNames>
  <calcPr calcId="125725"/>
</workbook>
</file>

<file path=xl/calcChain.xml><?xml version="1.0" encoding="utf-8"?>
<calcChain xmlns="http://schemas.openxmlformats.org/spreadsheetml/2006/main">
  <c r="F11" i="3"/>
  <c r="J7"/>
  <c r="J8"/>
  <c r="J9"/>
  <c r="J10"/>
  <c r="C11"/>
  <c r="D10"/>
  <c r="E10" s="1"/>
  <c r="G7"/>
  <c r="H7" s="1"/>
  <c r="G8"/>
  <c r="H8" s="1"/>
  <c r="G9"/>
  <c r="H9" s="1"/>
  <c r="G10"/>
  <c r="H10" s="1"/>
  <c r="G6"/>
  <c r="H6" s="1"/>
  <c r="I11"/>
  <c r="J11" s="1"/>
  <c r="J6"/>
  <c r="D7"/>
  <c r="E7" s="1"/>
  <c r="D8"/>
  <c r="E8" s="1"/>
  <c r="D9"/>
  <c r="E9" s="1"/>
  <c r="D6"/>
  <c r="E6" s="1"/>
  <c r="B11"/>
  <c r="G11" l="1"/>
  <c r="H11" s="1"/>
  <c r="D11"/>
  <c r="E11" s="1"/>
</calcChain>
</file>

<file path=xl/sharedStrings.xml><?xml version="1.0" encoding="utf-8"?>
<sst xmlns="http://schemas.openxmlformats.org/spreadsheetml/2006/main" count="34" uniqueCount="20">
  <si>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</si>
  <si>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</si>
  <si>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</si>
  <si>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</si>
  <si>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</si>
  <si>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</si>
  <si>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</si>
  <si>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</si>
  <si>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</si>
  <si>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</si>
  <si>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</si>
  <si>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</si>
  <si>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</si>
  <si>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2012-2013</t>
  </si>
  <si>
    <t>Αμμόχωστος</t>
  </si>
  <si>
    <t>2013-2014</t>
  </si>
  <si>
    <t>Μάιος</t>
  </si>
  <si>
    <t>ΙΟΥΝΙΟ ΓΙΑ ΤΑ ΧΡΟΝΙΑ 2012, 2013 και 2014 και μηνιαία μεταβολή</t>
  </si>
  <si>
    <t>Μάιος- Ιούνιος 2014</t>
  </si>
  <si>
    <t>Ιούνιος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</si>
</sst>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0.0%"/>
  </numFmts>
  <fonts count="17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  <charset val="16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3" fontId="3" fillId="0" borderId="0" xfId="0" applyNumberFormat="1" applyFont="1" applyBorder="1"/>
    <xf numFmtId="0" fontId="2" fillId="0" borderId="2" xfId="0" applyFont="1" applyBorder="1"/>
    <xf numFmtId="3" fontId="3" fillId="0" borderId="3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0" xfId="0" applyFont="1" applyBorder="1"/>
    <xf numFmtId="1" fontId="7" fillId="0" borderId="0" xfId="0" applyNumberFormat="1" applyFont="1"/>
    <xf numFmtId="0" fontId="7" fillId="0" borderId="0" xfId="0" applyFont="1" applyBorder="1"/>
    <xf numFmtId="1" fontId="6" fillId="0" borderId="0" xfId="0" applyNumberFormat="1" applyFont="1"/>
    <xf numFmtId="9" fontId="0" fillId="0" borderId="0" xfId="1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1" fontId="10" fillId="0" borderId="0" xfId="0" applyNumberFormat="1" applyFont="1" applyBorder="1"/>
    <xf numFmtId="1" fontId="10" fillId="0" borderId="0" xfId="0" applyNumberFormat="1" applyFont="1"/>
    <xf numFmtId="0" fontId="11" fillId="0" borderId="0" xfId="0" applyFont="1"/>
    <xf numFmtId="0" fontId="2" fillId="0" borderId="8" xfId="0" applyFont="1" applyFill="1" applyBorder="1" applyAlignment="1">
      <alignment horizontal="center"/>
    </xf>
    <xf numFmtId="41" fontId="2" fillId="0" borderId="0" xfId="0" applyNumberFormat="1" applyFont="1" applyBorder="1"/>
    <xf numFmtId="9" fontId="2" fillId="0" borderId="0" xfId="0" applyNumberFormat="1" applyFont="1" applyBorder="1"/>
    <xf numFmtId="3" fontId="2" fillId="0" borderId="0" xfId="0" applyNumberFormat="1" applyFont="1" applyFill="1" applyBorder="1"/>
    <xf numFmtId="3" fontId="10" fillId="0" borderId="0" xfId="0" applyNumberFormat="1" applyFont="1" applyBorder="1"/>
    <xf numFmtId="3" fontId="0" fillId="0" borderId="0" xfId="0" applyNumberFormat="1"/>
    <xf numFmtId="3" fontId="12" fillId="0" borderId="0" xfId="0" applyNumberFormat="1" applyFont="1" applyBorder="1"/>
    <xf numFmtId="0" fontId="1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2" fillId="0" borderId="7" xfId="0" applyFont="1" applyFill="1" applyBorder="1"/>
    <xf numFmtId="0" fontId="2" fillId="0" borderId="12" xfId="0" applyFont="1" applyBorder="1"/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0" fillId="0" borderId="10" xfId="0" applyBorder="1"/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3" fillId="0" borderId="17" xfId="0" applyNumberFormat="1" applyFont="1" applyBorder="1"/>
    <xf numFmtId="9" fontId="3" fillId="0" borderId="17" xfId="1" applyNumberFormat="1" applyFont="1" applyBorder="1"/>
    <xf numFmtId="9" fontId="3" fillId="0" borderId="17" xfId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3" fontId="3" fillId="0" borderId="19" xfId="0" applyNumberFormat="1" applyFont="1" applyBorder="1"/>
    <xf numFmtId="0" fontId="2" fillId="0" borderId="18" xfId="0" applyFont="1" applyFill="1" applyBorder="1"/>
    <xf numFmtId="0" fontId="2" fillId="0" borderId="1" xfId="0" applyFont="1" applyFill="1" applyBorder="1"/>
    <xf numFmtId="9" fontId="0" fillId="0" borderId="0" xfId="0" applyNumberFormat="1"/>
    <xf numFmtId="0" fontId="13" fillId="0" borderId="0" xfId="0" applyFont="1" applyBorder="1"/>
    <xf numFmtId="0" fontId="2" fillId="0" borderId="20" xfId="0" applyFont="1" applyBorder="1"/>
    <xf numFmtId="9" fontId="3" fillId="0" borderId="21" xfId="1" applyFont="1" applyFill="1" applyBorder="1"/>
    <xf numFmtId="3" fontId="3" fillId="0" borderId="22" xfId="0" applyNumberFormat="1" applyFont="1" applyBorder="1"/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3" fontId="3" fillId="0" borderId="17" xfId="0" applyNumberFormat="1" applyFont="1" applyFill="1" applyBorder="1"/>
    <xf numFmtId="0" fontId="14" fillId="0" borderId="17" xfId="0" applyFont="1" applyBorder="1"/>
    <xf numFmtId="0" fontId="1" fillId="0" borderId="17" xfId="0" applyFont="1" applyBorder="1" applyAlignment="1">
      <alignment horizontal="right"/>
    </xf>
    <xf numFmtId="0" fontId="6" fillId="0" borderId="23" xfId="0" applyFont="1" applyBorder="1"/>
    <xf numFmtId="3" fontId="6" fillId="0" borderId="17" xfId="0" applyNumberFormat="1" applyFont="1" applyBorder="1"/>
    <xf numFmtId="9" fontId="6" fillId="0" borderId="17" xfId="1" applyNumberFormat="1" applyFont="1" applyBorder="1"/>
    <xf numFmtId="9" fontId="6" fillId="0" borderId="24" xfId="1" applyFont="1" applyFill="1" applyBorder="1"/>
    <xf numFmtId="3" fontId="6" fillId="0" borderId="24" xfId="0" applyNumberFormat="1" applyFont="1" applyFill="1" applyBorder="1"/>
    <xf numFmtId="3" fontId="6" fillId="0" borderId="25" xfId="0" applyNumberFormat="1" applyFont="1" applyBorder="1"/>
    <xf numFmtId="0" fontId="15" fillId="0" borderId="17" xfId="0" applyFont="1" applyBorder="1" applyAlignment="1">
      <alignment horizontal="right"/>
    </xf>
    <xf numFmtId="0" fontId="16" fillId="0" borderId="17" xfId="0" applyFont="1" applyBorder="1"/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6" fillId="0" borderId="17" xfId="0" applyNumberFormat="1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Εγγεγραμμένη Ανεργία κατά Επαρχία  τον Ιούνιο για τα χρόνια 20</a:t>
            </a:r>
            <a:r>
              <a:rPr lang="en-US"/>
              <a:t>1</a:t>
            </a:r>
            <a:r>
              <a:rPr lang="el-GR"/>
              <a:t>2-2014 </a:t>
            </a:r>
          </a:p>
        </c:rich>
      </c:tx>
      <c:layout>
        <c:manualLayout>
          <c:xMode val="edge"/>
          <c:yMode val="edge"/>
          <c:x val="0.1082437275985665"/>
          <c:y val="2.5527395013123455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'Πίνακας 3'!$Q$4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3'!$Q$5:$Q$9</c:f>
              <c:numCache>
                <c:formatCode>#,##0</c:formatCode>
                <c:ptCount val="5"/>
                <c:pt idx="0">
                  <c:v>11386</c:v>
                </c:pt>
                <c:pt idx="1">
                  <c:v>4234</c:v>
                </c:pt>
                <c:pt idx="2">
                  <c:v>7295</c:v>
                </c:pt>
                <c:pt idx="3">
                  <c:v>9199</c:v>
                </c:pt>
                <c:pt idx="4">
                  <c:v>5328</c:v>
                </c:pt>
              </c:numCache>
            </c:numRef>
          </c:val>
        </c:ser>
        <c:ser>
          <c:idx val="3"/>
          <c:order val="1"/>
          <c:tx>
            <c:strRef>
              <c:f>'Πίνακας 3'!$R$4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3'!$R$5:$R$9</c:f>
              <c:numCache>
                <c:formatCode>General</c:formatCode>
                <c:ptCount val="5"/>
                <c:pt idx="0">
                  <c:v>13961</c:v>
                </c:pt>
                <c:pt idx="1">
                  <c:v>4813</c:v>
                </c:pt>
                <c:pt idx="2">
                  <c:v>8536</c:v>
                </c:pt>
                <c:pt idx="3">
                  <c:v>11044</c:v>
                </c:pt>
                <c:pt idx="4">
                  <c:v>5926</c:v>
                </c:pt>
              </c:numCache>
            </c:numRef>
          </c:val>
        </c:ser>
        <c:ser>
          <c:idx val="4"/>
          <c:order val="2"/>
          <c:tx>
            <c:strRef>
              <c:f>'Πίνακας 3'!$S$4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3'!$S$5:$S$9</c:f>
              <c:numCache>
                <c:formatCode>General</c:formatCode>
                <c:ptCount val="5"/>
                <c:pt idx="0">
                  <c:v>16835</c:v>
                </c:pt>
                <c:pt idx="1">
                  <c:v>5544</c:v>
                </c:pt>
                <c:pt idx="2">
                  <c:v>10114</c:v>
                </c:pt>
                <c:pt idx="3">
                  <c:v>13769</c:v>
                </c:pt>
                <c:pt idx="4">
                  <c:v>6510</c:v>
                </c:pt>
              </c:numCache>
            </c:numRef>
          </c:val>
        </c:ser>
        <c:axId val="95097216"/>
        <c:axId val="95098752"/>
      </c:barChart>
      <c:catAx>
        <c:axId val="95097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098752"/>
        <c:crosses val="autoZero"/>
        <c:auto val="1"/>
        <c:lblAlgn val="ctr"/>
        <c:lblOffset val="100"/>
        <c:tickLblSkip val="1"/>
        <c:tickMarkSkip val="1"/>
      </c:catAx>
      <c:valAx>
        <c:axId val="950987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50972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 horizontalDpi="-3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209550</xdr:colOff>
      <xdr:row>38</xdr:row>
      <xdr:rowOff>0</xdr:rowOff>
    </xdr:from>
    <xdr:to>
      <xdr:col>20</xdr:col>
      <xdr:colOff>276225</xdr:colOff>
      <xdr:row>40</xdr:row>
      <xdr:rowOff>104775</xdr:rowOff>
    </xdr:to>
    <xdr:sp macro="" textlink="">
      <xdr:nvSpPr>
        <xdr:cNvPr id="524493" name="Text Box 9"/>
        <xdr:cNvSpPr txBox="1">
          <a:spLocks noChangeArrowheads="1"/>
        </xdr:cNvSpPr>
      </xdr:nvSpPr>
      <xdr:spPr bwMode="auto">
        <a:xfrm>
          <a:off x="11439525" y="6696075"/>
          <a:ext cx="485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123825</xdr:colOff>
      <xdr:row>39</xdr:row>
      <xdr:rowOff>66675</xdr:rowOff>
    </xdr:from>
    <xdr:to>
      <xdr:col>17</xdr:col>
      <xdr:colOff>76200</xdr:colOff>
      <xdr:row>40</xdr:row>
      <xdr:rowOff>76200</xdr:rowOff>
    </xdr:to>
    <xdr:sp macro="" textlink="">
      <xdr:nvSpPr>
        <xdr:cNvPr id="524494" name="Text Box 11"/>
        <xdr:cNvSpPr txBox="1">
          <a:spLocks noChangeArrowheads="1"/>
        </xdr:cNvSpPr>
      </xdr:nvSpPr>
      <xdr:spPr bwMode="auto">
        <a:xfrm>
          <a:off x="8848725" y="6924675"/>
          <a:ext cx="457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 macro="">
      <xdr:nvGraphicFramePr>
        <xdr:cNvPr id="5244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>
      <selection activeCell="K15" sqref="K15"/>
    </sheetView>
  </sheetViews>
  <sheetFormatPr defaultRowHeight="12.75"/>
  <cols>
    <col min="1" max="1" width="12.28515625" customWidth="1"/>
    <col min="2" max="2" width="8.140625" customWidth="1"/>
    <col min="3" max="8" width="7.28515625" customWidth="1"/>
    <col min="9" max="9" width="8.7109375" customWidth="1"/>
    <col min="10" max="10" width="16.42578125" customWidth="1"/>
    <col min="11" max="13" width="12.140625" customWidth="1"/>
    <col min="14" max="15" width="6.42578125" customWidth="1"/>
    <col min="16" max="17" width="7.5703125" customWidth="1"/>
    <col min="18" max="18" width="8.28515625" customWidth="1"/>
    <col min="19" max="19" width="9.140625" customWidth="1"/>
    <col min="20" max="20" width="6.28515625" customWidth="1"/>
  </cols>
  <sheetData>
    <row r="1" spans="1:20">
      <c r="A1" s="75" t="s">
        <v>8</v>
      </c>
      <c r="B1" s="75"/>
      <c r="C1" s="75"/>
      <c r="D1" s="75"/>
      <c r="E1" s="75"/>
      <c r="F1" s="75"/>
      <c r="G1" s="75"/>
      <c r="H1" s="75"/>
      <c r="I1" s="18"/>
      <c r="J1" s="18"/>
      <c r="K1" s="18"/>
      <c r="L1" s="18"/>
      <c r="M1" s="18"/>
    </row>
    <row r="2" spans="1:20" ht="13.5" thickBot="1">
      <c r="A2" s="1" t="s">
        <v>17</v>
      </c>
      <c r="B2" s="1"/>
      <c r="C2" s="1"/>
      <c r="D2" s="1"/>
      <c r="E2" s="1"/>
      <c r="F2" s="1"/>
      <c r="G2" s="18"/>
      <c r="H2" s="18"/>
      <c r="I2" s="18"/>
      <c r="J2" s="18"/>
      <c r="K2" s="18"/>
      <c r="L2" s="18"/>
      <c r="M2" s="18"/>
    </row>
    <row r="3" spans="1:20" ht="27" customHeight="1" thickBot="1">
      <c r="A3" s="37"/>
      <c r="B3" s="38">
        <v>2012</v>
      </c>
      <c r="C3" s="25">
        <v>2013</v>
      </c>
      <c r="D3" s="76" t="s">
        <v>6</v>
      </c>
      <c r="E3" s="77"/>
      <c r="F3" s="25">
        <v>2014</v>
      </c>
      <c r="G3" s="76" t="s">
        <v>6</v>
      </c>
      <c r="H3" s="80"/>
      <c r="I3" s="25">
        <v>2014</v>
      </c>
      <c r="J3" s="62" t="s">
        <v>9</v>
      </c>
      <c r="K3" s="40"/>
      <c r="L3" s="40"/>
      <c r="M3" s="40"/>
      <c r="N3" s="24"/>
      <c r="O3" s="24"/>
    </row>
    <row r="4" spans="1:20" ht="25.5" customHeight="1">
      <c r="A4" s="43"/>
      <c r="B4" s="39" t="s">
        <v>19</v>
      </c>
      <c r="C4" s="39" t="s">
        <v>19</v>
      </c>
      <c r="D4" s="78" t="s">
        <v>13</v>
      </c>
      <c r="E4" s="79"/>
      <c r="F4" s="39" t="s">
        <v>19</v>
      </c>
      <c r="G4" s="78" t="s">
        <v>15</v>
      </c>
      <c r="H4" s="81"/>
      <c r="I4" s="39" t="s">
        <v>16</v>
      </c>
      <c r="J4" s="63" t="s">
        <v>18</v>
      </c>
      <c r="K4" s="40"/>
      <c r="L4" s="40"/>
      <c r="M4" s="40"/>
      <c r="Q4">
        <v>2012</v>
      </c>
      <c r="R4">
        <v>2013</v>
      </c>
      <c r="S4">
        <v>2014</v>
      </c>
    </row>
    <row r="5" spans="1:20">
      <c r="A5" s="52" t="s">
        <v>5</v>
      </c>
      <c r="B5" s="44" t="s">
        <v>10</v>
      </c>
      <c r="C5" s="44" t="s">
        <v>10</v>
      </c>
      <c r="D5" s="44" t="s">
        <v>10</v>
      </c>
      <c r="E5" s="45" t="s">
        <v>0</v>
      </c>
      <c r="F5" s="44" t="s">
        <v>10</v>
      </c>
      <c r="G5" s="44" t="s">
        <v>10</v>
      </c>
      <c r="H5" s="45" t="s">
        <v>0</v>
      </c>
      <c r="I5" s="44" t="s">
        <v>10</v>
      </c>
      <c r="J5" s="53" t="s">
        <v>10</v>
      </c>
      <c r="K5" s="41"/>
      <c r="L5" s="41"/>
      <c r="M5" s="41"/>
      <c r="P5" s="9" t="s">
        <v>1</v>
      </c>
      <c r="Q5" s="64">
        <v>11386</v>
      </c>
      <c r="R5" s="65">
        <v>13961</v>
      </c>
      <c r="S5" s="66">
        <v>16835</v>
      </c>
    </row>
    <row r="6" spans="1:20" ht="15.75">
      <c r="A6" s="52" t="s">
        <v>1</v>
      </c>
      <c r="B6" s="82">
        <v>12139</v>
      </c>
      <c r="C6" s="74">
        <v>17020</v>
      </c>
      <c r="D6" s="46">
        <f>C6-B6</f>
        <v>4881</v>
      </c>
      <c r="E6" s="47">
        <f>D6/B6</f>
        <v>0.40209242935991435</v>
      </c>
      <c r="F6" s="74">
        <v>16502</v>
      </c>
      <c r="G6" s="46">
        <f>F6-C6</f>
        <v>-518</v>
      </c>
      <c r="H6" s="48">
        <f>G6/C6</f>
        <v>-3.0434782608695653E-2</v>
      </c>
      <c r="I6" s="74">
        <v>15670</v>
      </c>
      <c r="J6" s="54">
        <f>F6-I6</f>
        <v>832</v>
      </c>
      <c r="K6" s="3"/>
      <c r="L6" s="3"/>
      <c r="M6" s="30"/>
      <c r="N6" s="4"/>
      <c r="O6" s="5"/>
      <c r="P6" s="36" t="s">
        <v>12</v>
      </c>
      <c r="Q6" s="64">
        <v>4234</v>
      </c>
      <c r="R6" s="65">
        <v>4813</v>
      </c>
      <c r="S6" s="66">
        <v>5544</v>
      </c>
    </row>
    <row r="7" spans="1:20" ht="15.75">
      <c r="A7" s="55" t="s">
        <v>14</v>
      </c>
      <c r="B7" s="82">
        <v>1761</v>
      </c>
      <c r="C7" s="74">
        <v>2168</v>
      </c>
      <c r="D7" s="46">
        <f t="shared" ref="D7:D11" si="0">C7-B7</f>
        <v>407</v>
      </c>
      <c r="E7" s="47">
        <f t="shared" ref="E7:E11" si="1">D7/B7</f>
        <v>0.23111868256672347</v>
      </c>
      <c r="F7" s="74">
        <v>1870</v>
      </c>
      <c r="G7" s="46">
        <f t="shared" ref="G7:G10" si="2">F7-C7</f>
        <v>-298</v>
      </c>
      <c r="H7" s="48">
        <f t="shared" ref="H7:H11" si="3">G7/C7</f>
        <v>-0.13745387453874539</v>
      </c>
      <c r="I7" s="74">
        <v>2008</v>
      </c>
      <c r="J7" s="54">
        <f t="shared" ref="J7:J11" si="4">F7-I7</f>
        <v>-138</v>
      </c>
      <c r="K7" s="3"/>
      <c r="L7" s="3"/>
      <c r="M7" s="3"/>
      <c r="O7" s="30"/>
      <c r="P7" s="10" t="s">
        <v>11</v>
      </c>
      <c r="Q7" s="64">
        <v>7295</v>
      </c>
      <c r="R7" s="65">
        <v>8536</v>
      </c>
      <c r="S7" s="66">
        <v>10114</v>
      </c>
    </row>
    <row r="8" spans="1:20" ht="15.75">
      <c r="A8" s="56" t="s">
        <v>11</v>
      </c>
      <c r="B8" s="82">
        <v>6655</v>
      </c>
      <c r="C8" s="74">
        <v>9045</v>
      </c>
      <c r="D8" s="46">
        <f t="shared" si="0"/>
        <v>2390</v>
      </c>
      <c r="E8" s="47">
        <f t="shared" si="1"/>
        <v>0.35912847483095417</v>
      </c>
      <c r="F8" s="74">
        <v>8600</v>
      </c>
      <c r="G8" s="46">
        <f t="shared" si="2"/>
        <v>-445</v>
      </c>
      <c r="H8" s="48">
        <f t="shared" si="3"/>
        <v>-4.9198452183526808E-2</v>
      </c>
      <c r="I8" s="74">
        <v>8514</v>
      </c>
      <c r="J8" s="54">
        <f t="shared" si="4"/>
        <v>86</v>
      </c>
      <c r="K8" s="3"/>
      <c r="L8" s="3"/>
      <c r="M8" s="3"/>
      <c r="O8" s="30"/>
      <c r="P8" s="10" t="s">
        <v>2</v>
      </c>
      <c r="Q8" s="64">
        <v>9199</v>
      </c>
      <c r="R8" s="65">
        <v>11044</v>
      </c>
      <c r="S8" s="66">
        <v>13769</v>
      </c>
    </row>
    <row r="9" spans="1:20" ht="16.5" thickBot="1">
      <c r="A9" s="52" t="s">
        <v>2</v>
      </c>
      <c r="B9" s="82">
        <v>9476</v>
      </c>
      <c r="C9" s="74">
        <v>13483</v>
      </c>
      <c r="D9" s="46">
        <f t="shared" si="0"/>
        <v>4007</v>
      </c>
      <c r="E9" s="47">
        <f t="shared" si="1"/>
        <v>0.42285774588433939</v>
      </c>
      <c r="F9" s="74">
        <v>13094</v>
      </c>
      <c r="G9" s="46">
        <f t="shared" si="2"/>
        <v>-389</v>
      </c>
      <c r="H9" s="48">
        <f t="shared" si="3"/>
        <v>-2.885114588741378E-2</v>
      </c>
      <c r="I9" s="74">
        <v>12533</v>
      </c>
      <c r="J9" s="54">
        <f t="shared" si="4"/>
        <v>561</v>
      </c>
      <c r="K9" s="3"/>
      <c r="L9" s="3"/>
      <c r="M9" s="3"/>
      <c r="O9" s="30"/>
      <c r="P9" s="11" t="s">
        <v>3</v>
      </c>
      <c r="Q9" s="64">
        <v>5328</v>
      </c>
      <c r="R9" s="65">
        <v>5926</v>
      </c>
      <c r="S9" s="66">
        <v>6510</v>
      </c>
    </row>
    <row r="10" spans="1:20" ht="16.5" thickBot="1">
      <c r="A10" s="59" t="s">
        <v>3</v>
      </c>
      <c r="B10" s="82">
        <v>4183</v>
      </c>
      <c r="C10" s="74">
        <v>5147</v>
      </c>
      <c r="D10" s="46">
        <f t="shared" si="0"/>
        <v>964</v>
      </c>
      <c r="E10" s="47">
        <f t="shared" si="1"/>
        <v>0.23045661008845325</v>
      </c>
      <c r="F10" s="74">
        <v>4859</v>
      </c>
      <c r="G10" s="46">
        <f t="shared" si="2"/>
        <v>-288</v>
      </c>
      <c r="H10" s="60">
        <f t="shared" si="3"/>
        <v>-5.5954925199145134E-2</v>
      </c>
      <c r="I10" s="74">
        <v>5043</v>
      </c>
      <c r="J10" s="61">
        <f t="shared" si="4"/>
        <v>-184</v>
      </c>
      <c r="K10" s="3"/>
      <c r="L10" s="3"/>
      <c r="M10" s="3"/>
      <c r="O10" s="30"/>
    </row>
    <row r="11" spans="1:20" ht="13.5" thickBot="1">
      <c r="A11" s="67" t="s">
        <v>4</v>
      </c>
      <c r="B11" s="68">
        <f>SUM(B6:B10)</f>
        <v>34214</v>
      </c>
      <c r="C11" s="68">
        <f>SUM(C6:C10)</f>
        <v>46863</v>
      </c>
      <c r="D11" s="68">
        <f t="shared" si="0"/>
        <v>12649</v>
      </c>
      <c r="E11" s="69">
        <f t="shared" si="1"/>
        <v>0.36970246098088499</v>
      </c>
      <c r="F11" s="73">
        <f>SUM(F6:F10)</f>
        <v>44925</v>
      </c>
      <c r="G11" s="68">
        <f>SUM(G6:G10)</f>
        <v>-1938</v>
      </c>
      <c r="H11" s="70">
        <f t="shared" si="3"/>
        <v>-4.1354586774214198E-2</v>
      </c>
      <c r="I11" s="71">
        <f>SUM(I6:I10)</f>
        <v>43768</v>
      </c>
      <c r="J11" s="72">
        <f t="shared" si="4"/>
        <v>1157</v>
      </c>
      <c r="K11" s="42"/>
      <c r="L11" s="42"/>
      <c r="M11" s="42"/>
      <c r="P11" s="16"/>
    </row>
    <row r="13" spans="1:20">
      <c r="K13" s="51"/>
    </row>
    <row r="14" spans="1:20">
      <c r="A14" s="2"/>
      <c r="B14" s="6"/>
      <c r="C14" s="8"/>
      <c r="D14" s="8"/>
      <c r="E14" s="8"/>
      <c r="F14" s="7"/>
      <c r="G14" s="8"/>
      <c r="H14" s="7"/>
      <c r="I14" s="8"/>
      <c r="J14" s="7"/>
      <c r="K14" s="7"/>
      <c r="L14" s="7"/>
      <c r="M14" s="7"/>
      <c r="N14" s="7"/>
      <c r="O14" s="7"/>
      <c r="P14" s="16"/>
      <c r="Q14" s="8"/>
      <c r="R14" s="8"/>
      <c r="S14" s="8"/>
    </row>
    <row r="15" spans="1:20">
      <c r="A15" s="6"/>
      <c r="B15" s="6"/>
      <c r="C15" s="7"/>
      <c r="D15" s="7"/>
      <c r="E15" s="7"/>
      <c r="F15" s="8"/>
      <c r="G15" s="7"/>
      <c r="H15" s="33"/>
      <c r="I15" s="32"/>
      <c r="J15" s="31"/>
      <c r="K15" s="51"/>
      <c r="L15" s="31"/>
      <c r="M15" s="31"/>
      <c r="N15" s="8"/>
      <c r="O15" s="8"/>
      <c r="P15" s="16"/>
      <c r="Q15" s="8"/>
      <c r="R15" s="8"/>
      <c r="S15" s="8"/>
      <c r="T15" s="8"/>
    </row>
    <row r="16" spans="1:20">
      <c r="A16" s="6"/>
      <c r="B16" s="6"/>
      <c r="C16" s="7"/>
      <c r="D16" s="7"/>
      <c r="E16" s="7"/>
      <c r="F16" s="8"/>
      <c r="G16" s="7"/>
      <c r="H16" s="34"/>
      <c r="I16" s="32"/>
      <c r="J16" s="31"/>
      <c r="K16" s="58"/>
      <c r="L16" s="31"/>
      <c r="M16" s="31"/>
      <c r="N16" s="8"/>
      <c r="O16" s="8"/>
      <c r="P16" s="16"/>
      <c r="Q16" s="8"/>
      <c r="R16" s="8"/>
      <c r="S16" s="8"/>
      <c r="T16" s="8"/>
    </row>
    <row r="17" spans="1:20">
      <c r="A17" s="6"/>
      <c r="B17" s="6"/>
      <c r="C17" s="7"/>
      <c r="D17" s="7"/>
      <c r="E17" s="7"/>
      <c r="F17" s="8"/>
      <c r="G17" s="7"/>
      <c r="H17" s="34"/>
      <c r="J17" s="31"/>
      <c r="K17" s="49"/>
      <c r="L17" s="31"/>
      <c r="M17" s="31"/>
      <c r="N17" s="8"/>
      <c r="O17" s="8"/>
      <c r="P17" s="16"/>
      <c r="Q17" s="8"/>
      <c r="R17" s="8"/>
      <c r="S17" s="8"/>
      <c r="T17" s="8"/>
    </row>
    <row r="18" spans="1:20">
      <c r="A18" s="6"/>
      <c r="B18" s="6"/>
      <c r="C18" s="7"/>
      <c r="D18" s="7"/>
      <c r="E18" s="7"/>
      <c r="F18" s="8"/>
      <c r="G18" s="7"/>
      <c r="H18" s="33"/>
      <c r="J18" s="31"/>
      <c r="K18" s="17" t="s">
        <v>7</v>
      </c>
      <c r="L18" s="31"/>
      <c r="M18" s="31"/>
      <c r="N18" s="8"/>
      <c r="O18" s="8"/>
      <c r="P18" s="16"/>
      <c r="Q18" s="8"/>
      <c r="R18" s="8"/>
      <c r="S18" s="8"/>
      <c r="T18" s="8"/>
    </row>
    <row r="19" spans="1:20">
      <c r="A19" s="18"/>
      <c r="B19" s="18"/>
      <c r="C19" s="18"/>
      <c r="D19" s="18"/>
      <c r="E19" s="18"/>
      <c r="F19" s="18"/>
      <c r="G19" s="35"/>
      <c r="H19" s="33"/>
      <c r="J19" s="31"/>
      <c r="K19" s="50"/>
      <c r="L19" s="31"/>
      <c r="M19" s="31"/>
    </row>
    <row r="20" spans="1:20">
      <c r="A20" s="18"/>
      <c r="B20" s="18"/>
      <c r="C20" s="18"/>
      <c r="D20" s="18"/>
      <c r="E20" s="18"/>
      <c r="F20" s="18"/>
      <c r="G20" s="18"/>
      <c r="H20" s="18"/>
      <c r="J20" s="49"/>
      <c r="K20" s="49"/>
    </row>
    <row r="21" spans="1:20">
      <c r="A21" s="18"/>
      <c r="B21" s="18"/>
      <c r="C21" s="18"/>
      <c r="D21" s="18"/>
      <c r="E21" s="18"/>
      <c r="F21" s="18"/>
      <c r="G21" s="18"/>
      <c r="H21" s="18"/>
      <c r="J21" s="50"/>
      <c r="K21" s="49"/>
    </row>
    <row r="22" spans="1:20">
      <c r="A22" s="18"/>
      <c r="B22" s="18"/>
      <c r="C22" s="18"/>
      <c r="D22" s="18"/>
      <c r="E22" s="18"/>
      <c r="F22" s="18"/>
      <c r="G22" s="18"/>
      <c r="H22" s="18"/>
      <c r="J22" s="50"/>
      <c r="K22" s="51"/>
      <c r="P22" s="17"/>
    </row>
    <row r="23" spans="1:20">
      <c r="A23" s="18"/>
      <c r="B23" s="18"/>
      <c r="C23" s="18"/>
      <c r="D23" s="18"/>
      <c r="E23" s="18"/>
      <c r="F23" s="18"/>
      <c r="G23" s="18"/>
      <c r="H23" s="18"/>
      <c r="J23" s="49"/>
      <c r="K23" s="51"/>
    </row>
    <row r="24" spans="1:20">
      <c r="A24" s="18"/>
      <c r="B24" s="18"/>
      <c r="C24" s="18"/>
      <c r="D24" s="18"/>
      <c r="E24" s="18"/>
      <c r="F24" s="18"/>
      <c r="G24" s="18"/>
      <c r="H24" s="18"/>
      <c r="J24" s="49"/>
      <c r="K24" s="51"/>
    </row>
    <row r="25" spans="1:20">
      <c r="A25" s="18"/>
      <c r="B25" s="18"/>
      <c r="C25" s="18"/>
      <c r="D25" s="18"/>
      <c r="E25" s="18"/>
      <c r="F25" s="18"/>
      <c r="G25" s="18"/>
      <c r="H25" s="18"/>
      <c r="I25" s="32"/>
      <c r="J25" s="51"/>
      <c r="K25" s="51"/>
    </row>
    <row r="26" spans="1:20">
      <c r="A26" s="18"/>
      <c r="B26" s="18"/>
      <c r="C26" s="18"/>
      <c r="D26" s="18"/>
      <c r="E26" s="18"/>
      <c r="F26" s="18"/>
      <c r="G26" s="18"/>
      <c r="H26" s="18"/>
      <c r="I26" s="32"/>
      <c r="L26" s="57"/>
    </row>
    <row r="27" spans="1:20">
      <c r="A27" s="18"/>
      <c r="B27" s="18"/>
      <c r="C27" s="18"/>
      <c r="D27" s="18"/>
      <c r="E27" s="18"/>
      <c r="F27" s="18"/>
      <c r="G27" s="18"/>
      <c r="H27" s="18"/>
      <c r="I27" s="32"/>
      <c r="L27" s="57"/>
    </row>
    <row r="28" spans="1:20">
      <c r="A28" s="18"/>
      <c r="B28" s="18"/>
      <c r="C28" s="18"/>
      <c r="D28" s="18"/>
      <c r="E28" s="18"/>
      <c r="F28" s="18"/>
      <c r="G28" s="18"/>
      <c r="H28" s="18"/>
      <c r="I28" s="32"/>
      <c r="L28" s="57"/>
    </row>
    <row r="29" spans="1:20">
      <c r="A29" s="18"/>
      <c r="B29" s="18"/>
      <c r="C29" s="18"/>
      <c r="D29" s="18"/>
      <c r="E29" s="18"/>
      <c r="F29" s="18"/>
      <c r="G29" s="18"/>
      <c r="H29" s="18"/>
      <c r="I29" s="32"/>
      <c r="L29" s="57"/>
    </row>
    <row r="30" spans="1:20">
      <c r="A30" s="18"/>
      <c r="B30" s="18"/>
      <c r="C30" s="18"/>
      <c r="D30" s="18"/>
      <c r="E30" s="18"/>
      <c r="F30" s="18"/>
      <c r="G30" s="18"/>
      <c r="H30" s="18"/>
      <c r="L30" s="57"/>
    </row>
    <row r="31" spans="1:20">
      <c r="A31" s="18"/>
      <c r="B31" s="18"/>
      <c r="C31" s="18"/>
      <c r="D31" s="18"/>
      <c r="E31" s="18"/>
      <c r="F31" s="18"/>
      <c r="G31" s="18"/>
      <c r="H31" s="18"/>
      <c r="L31" s="57"/>
    </row>
    <row r="32" spans="1:20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8"/>
    </row>
    <row r="38" spans="1:8">
      <c r="A38" s="19"/>
      <c r="B38" s="19"/>
      <c r="C38" s="20"/>
      <c r="D38" s="20"/>
      <c r="E38" s="20"/>
      <c r="F38" s="20"/>
      <c r="G38" s="20"/>
      <c r="H38" s="18"/>
    </row>
    <row r="39" spans="1:8">
      <c r="A39" s="20"/>
      <c r="B39" s="20"/>
      <c r="C39" s="19"/>
      <c r="D39" s="19"/>
      <c r="E39" s="19"/>
      <c r="F39" s="19"/>
      <c r="G39" s="19"/>
      <c r="H39" s="19"/>
    </row>
    <row r="40" spans="1:8">
      <c r="A40" s="21"/>
      <c r="B40" s="21"/>
      <c r="C40" s="22"/>
      <c r="D40" s="22"/>
      <c r="E40" s="22"/>
      <c r="F40" s="22"/>
      <c r="G40" s="22"/>
      <c r="H40" s="22"/>
    </row>
    <row r="41" spans="1:8">
      <c r="A41" s="21"/>
      <c r="B41" s="21"/>
      <c r="C41" s="23"/>
      <c r="D41" s="23"/>
      <c r="E41" s="23"/>
      <c r="F41" s="23"/>
      <c r="G41" s="23"/>
      <c r="H41" s="23"/>
    </row>
    <row r="42" spans="1:8">
      <c r="A42" s="21"/>
      <c r="B42" s="21"/>
      <c r="C42" s="23"/>
      <c r="D42" s="23"/>
      <c r="E42" s="23"/>
      <c r="F42" s="23"/>
      <c r="G42" s="23"/>
      <c r="H42" s="23"/>
    </row>
    <row r="43" spans="1:8">
      <c r="A43" s="12"/>
      <c r="B43" s="12"/>
      <c r="C43" s="13"/>
      <c r="D43" s="13"/>
      <c r="E43" s="13"/>
      <c r="F43" s="13"/>
      <c r="G43" s="13"/>
      <c r="H43" s="13"/>
    </row>
    <row r="44" spans="1:8">
      <c r="A44" s="14"/>
      <c r="B44" s="14"/>
      <c r="C44" s="15"/>
      <c r="D44" s="15"/>
      <c r="E44" s="15"/>
      <c r="F44" s="15"/>
      <c r="G44" s="15"/>
      <c r="H44" s="15"/>
    </row>
    <row r="65" spans="1:16">
      <c r="A65" s="2"/>
      <c r="B65" s="26"/>
      <c r="C65" s="28"/>
      <c r="D65" s="7"/>
      <c r="E65" s="27"/>
      <c r="F65" s="28"/>
      <c r="G65" s="7"/>
      <c r="H65" s="27"/>
      <c r="I65" s="29"/>
      <c r="J65" s="3"/>
      <c r="K65" s="3"/>
      <c r="L65" s="3"/>
      <c r="M65" s="3"/>
      <c r="P65" s="16"/>
    </row>
    <row r="66" spans="1:16">
      <c r="A66" s="6"/>
      <c r="B66" s="26"/>
      <c r="C66" s="28"/>
      <c r="D66" s="7"/>
      <c r="E66" s="27"/>
      <c r="F66" s="28"/>
      <c r="G66" s="7"/>
      <c r="H66" s="27"/>
      <c r="I66" s="29"/>
      <c r="J66" s="3"/>
      <c r="K66" s="3"/>
      <c r="L66" s="3"/>
      <c r="M66" s="3"/>
      <c r="P66" s="16"/>
    </row>
  </sheetData>
  <mergeCells count="5">
    <mergeCell ref="A1:H1"/>
    <mergeCell ref="D3:E3"/>
    <mergeCell ref="D4:E4"/>
    <mergeCell ref="G3:H3"/>
    <mergeCell ref="G4:H4"/>
  </mergeCells>
  <phoneticPr fontId="4" type="noConversion"/>
  <pageMargins left="0.46" right="0.22" top="1" bottom="1" header="0.5" footer="0.5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3</vt:lpstr>
      <vt:lpstr>'Πίνακας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2014-06-04T11:20:17Z</cp:lastPrinted>
  <dcterms:created xsi:type="dcterms:W3CDTF">2003-04-22T11:29:56Z</dcterms:created>
  <dcterms:modified xsi:type="dcterms:W3CDTF">2014-07-01T09:42:02Z</dcterms:modified>
</cp:coreProperties>
</file>